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sabelladavila\Desktop\EDUCACION CONTINUADA\FORMATOS\AÑO 2026\"/>
    </mc:Choice>
  </mc:AlternateContent>
  <xr:revisionPtr revIDLastSave="0" documentId="8_{3179DD3D-A30B-48BF-AD19-AC0A72689AA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evaluación" sheetId="1" r:id="rId1"/>
    <sheet name="Resumen" sheetId="2" r:id="rId2"/>
    <sheet name="Tablero de desempeñ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D28" i="1"/>
  <c r="D29" i="1"/>
  <c r="D30" i="1"/>
  <c r="D34" i="1"/>
  <c r="D33" i="1"/>
  <c r="D32" i="1"/>
  <c r="D31" i="1"/>
  <c r="B2" i="2" l="1"/>
  <c r="B3" i="3" s="1"/>
  <c r="D36" i="1"/>
  <c r="B3" i="2" l="1"/>
  <c r="B4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<sst xmlns="http://schemas.openxmlformats.org/spreadsheetml/2006/main" count="56" uniqueCount="50">
  <si>
    <t>No.</t>
  </si>
  <si>
    <t>Criterio de evaluación</t>
  </si>
  <si>
    <t>Valor (E/B/R/M)</t>
  </si>
  <si>
    <t>Puntaje</t>
  </si>
  <si>
    <t>Presentación de contenidos, metodología y evaluación al inicio</t>
  </si>
  <si>
    <t>Uso de recursos didácticos</t>
  </si>
  <si>
    <t>Coherencia entre objetivos y contenidos</t>
  </si>
  <si>
    <t>Cumplimiento de horarios</t>
  </si>
  <si>
    <t>Dominio de herramientas tecnológicas</t>
  </si>
  <si>
    <t>Adecuación del lenguaje y tono de voz</t>
  </si>
  <si>
    <t>Dominio disciplinar</t>
  </si>
  <si>
    <t>Cumplimiento de requerimientos y entregables</t>
  </si>
  <si>
    <t>Promoción de la participación estudiantil</t>
  </si>
  <si>
    <t>Claridad en la comunicación de expectativas</t>
  </si>
  <si>
    <t>Pertinencia y actualidad de los contenidos</t>
  </si>
  <si>
    <t>Promedio general</t>
  </si>
  <si>
    <t>Indicador</t>
  </si>
  <si>
    <t>Valor</t>
  </si>
  <si>
    <t>Concepto final</t>
  </si>
  <si>
    <t>Distribución de valoraciones</t>
  </si>
  <si>
    <t>Excelente (E)</t>
  </si>
  <si>
    <t>Bueno (B)</t>
  </si>
  <si>
    <t>Regular (R)</t>
  </si>
  <si>
    <t>Malo (M)</t>
  </si>
  <si>
    <t>E</t>
  </si>
  <si>
    <t>B</t>
  </si>
  <si>
    <t>M</t>
  </si>
  <si>
    <t>Información del evento</t>
  </si>
  <si>
    <t>Curso, tema y/o módulo</t>
  </si>
  <si>
    <t>Período</t>
  </si>
  <si>
    <t>Criterios de evaluación</t>
  </si>
  <si>
    <t>Descripción</t>
  </si>
  <si>
    <t>Excelente</t>
  </si>
  <si>
    <t>Bueno</t>
  </si>
  <si>
    <t>R</t>
  </si>
  <si>
    <t>Regular</t>
  </si>
  <si>
    <t>Malo</t>
  </si>
  <si>
    <t>Planificación del programa académico</t>
  </si>
  <si>
    <t>Leyenda de valores</t>
  </si>
  <si>
    <t>Docente</t>
  </si>
  <si>
    <t>Nombre del programa académico</t>
  </si>
  <si>
    <t>Facultad/ programa/ area/ dependencia</t>
  </si>
  <si>
    <t>Tableo de Desempeño Docente</t>
  </si>
  <si>
    <t>Fecha de valoración</t>
  </si>
  <si>
    <t>Retroalimentación brindada al participante</t>
  </si>
  <si>
    <t>Firma del Evaluador</t>
  </si>
  <si>
    <t>Codigo: R-ED017</t>
  </si>
  <si>
    <t>Fecha: 23/02/2026</t>
  </si>
  <si>
    <t>Versión: 003</t>
  </si>
  <si>
    <t>UNIVERSIDAD SANTIAGO DE CALI
EDUCACIÓN CONTINUADA
FORMATO DE REEVALUACIÓN DE DESEMPEÑO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</si>
</sst>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4"/>
      <color rgb="FF1F497D"/>
      <name val="Calibri"/>
      <family val="2"/>
    </font>
    <font>
      <b/>
      <sz val="12"/>
      <color rgb="FF1F497D"/>
      <name val="Calibri"/>
      <family val="2"/>
    </font>
    <font>
      <sz val="8"/>
      <name val="Calibri"/>
      <family val="2"/>
      <scheme val="minor"/>
    </font>
    <font>
      <b/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/>
    <xf numFmtId="0" fontId="1" fillId="2" borderId="0" xfId="0" applyFont="1" applyFill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2" fillId="0" borderId="1" xfId="0" applyFont="1" applyBorder="1"/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11" fillId="0" borderId="1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0" xfId="0" applyFont="1" applyAlignment="1"/>
    <xf numFmtId="0" fontId="9" fillId="0" borderId="2" xfId="0" applyFont="1" applyBorder="1" applyAlignment="1"/>
    <xf numFmtId="0" fontId="9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CO"/>
              <a:t>Puntaje por criterio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Reevaluación!$B$22:$B$34</c:f>
              <c:strCache>
                <c:ptCount val="13"/>
                <c:pt idx="0">
                  <c:v>Presentación de contenidos, metodología y evaluación al inicio</c:v>
                </c:pt>
                <c:pt idx="1">
                  <c:v>Uso de recursos didácticos</c:v>
                </c:pt>
                <c:pt idx="2">
                  <c:v>Coherencia entre objetivos y contenidos</c:v>
                </c:pt>
                <c:pt idx="3">
                  <c:v>Planificación del programa académico</c:v>
                </c:pt>
                <c:pt idx="4">
                  <c:v>Cumplimiento de horarios</c:v>
                </c:pt>
                <c:pt idx="5">
                  <c:v>Dominio de herramientas tecnológicas</c:v>
                </c:pt>
                <c:pt idx="6">
                  <c:v>Adecuación del lenguaje y tono de voz</c:v>
                </c:pt>
                <c:pt idx="7">
                  <c:v>Dominio disciplinar</c:v>
                </c:pt>
                <c:pt idx="8">
                  <c:v>Cumplimiento de requerimientos y entregables</c:v>
                </c:pt>
                <c:pt idx="9">
                  <c:v>Retroalimentación brindada al participante</c:v>
                </c:pt>
                <c:pt idx="10">
                  <c:v>Promoción de la participación estudiantil</c:v>
                </c:pt>
                <c:pt idx="11">
                  <c:v>Claridad en la comunicación de expectativas</c:v>
                </c:pt>
                <c:pt idx="12">
                  <c:v>Pertinencia y actualidad de los contenidos</c:v>
                </c:pt>
              </c:strCache>
            </c:strRef>
          </c:cat>
          <c:val>
            <c:numRef>
              <c:f>Reevaluación!$D$22:$D$34</c:f>
              <c:numCache>
                <c:formatCode>General</c:formatCode>
                <c:ptCount val="13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C-40EA-82CF-B6B5D0638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Criterio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Puntaje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CO"/>
              <a:t>Distribución de valoraciones (E/B/R/M)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Resumen!$A$6:$A$9</c:f>
              <c:strCache>
                <c:ptCount val="4"/>
                <c:pt idx="0">
                  <c:v>Excelente (E)</c:v>
                </c:pt>
                <c:pt idx="1">
                  <c:v>Bueno (B)</c:v>
                </c:pt>
                <c:pt idx="2">
                  <c:v>Regular (R)</c:v>
                </c:pt>
                <c:pt idx="3">
                  <c:v>Malo (M)</c:v>
                </c:pt>
              </c:strCache>
            </c:strRef>
          </c:cat>
          <c:val>
            <c:numRef>
              <c:f>Resumen!$B$6:$B$9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E-4006-A4ED-225E7F563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864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23</xdr:row>
      <xdr:rowOff>0</xdr:rowOff>
    </xdr:from>
    <xdr:ext cx="5760000" cy="43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Evaluacion" displayName="tblEvaluacion" ref="A21:D34">
  <autoFilter ref="A21:D34" xr:uid="{00000000-0009-0000-0100-000001000000}"/>
  <tableColumns count="4">
    <tableColumn id="1" xr3:uid="{00000000-0010-0000-0000-000001000000}" name="No."/>
    <tableColumn id="2" xr3:uid="{00000000-0010-0000-0000-000002000000}" name="Criterio de evaluación"/>
    <tableColumn id="3" xr3:uid="{00000000-0010-0000-0000-000003000000}" name="Valor (E/B/R/M)"/>
    <tableColumn id="4" xr3:uid="{00000000-0010-0000-0000-000004000000}" name="Puntaj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workbookViewId="0">
      <selection activeCell="H41" sqref="H41"/>
    </sheetView>
  </sheetViews>
  <sheetFormatPr baseColWidth="10" defaultColWidth="9.140625" defaultRowHeight="15" x14ac:dyDescent="0.25"/>
  <cols>
    <col min="1" max="1" width="36.42578125" customWidth="1"/>
    <col min="2" max="2" width="31.85546875" customWidth="1"/>
    <col min="3" max="3" width="30.42578125" customWidth="1"/>
    <col min="4" max="4" width="17" bestFit="1" customWidth="1"/>
  </cols>
  <sheetData>
    <row r="1" spans="1:4" ht="15" customHeight="1" x14ac:dyDescent="0.25">
      <c r="A1" s="20" t="e" vm="1">
        <v>#VALUE!</v>
      </c>
      <c r="B1" s="20" t="e" vm="2">
        <v>#VALUE!</v>
      </c>
      <c r="C1" s="21" t="s">
        <v>49</v>
      </c>
      <c r="D1" s="18" t="s">
        <v>46</v>
      </c>
    </row>
    <row r="2" spans="1:4" x14ac:dyDescent="0.25">
      <c r="A2" s="20"/>
      <c r="B2" s="20"/>
      <c r="C2" s="22"/>
      <c r="D2" s="18" t="s">
        <v>48</v>
      </c>
    </row>
    <row r="3" spans="1:4" ht="85.5" customHeight="1" x14ac:dyDescent="0.25">
      <c r="A3" s="20"/>
      <c r="B3" s="20"/>
      <c r="C3" s="23"/>
      <c r="D3" s="18" t="s">
        <v>47</v>
      </c>
    </row>
    <row r="4" spans="1:4" ht="15.75" x14ac:dyDescent="0.25">
      <c r="A4" s="19" t="s">
        <v>27</v>
      </c>
      <c r="B4" s="19"/>
      <c r="C4" s="19"/>
      <c r="D4" s="4"/>
    </row>
    <row r="5" spans="1:4" x14ac:dyDescent="0.25">
      <c r="A5" s="4"/>
      <c r="D5" s="4"/>
    </row>
    <row r="6" spans="1:4" ht="15" customHeight="1" x14ac:dyDescent="0.25">
      <c r="A6" s="15" t="s">
        <v>40</v>
      </c>
      <c r="B6" s="24"/>
      <c r="C6" s="24"/>
      <c r="D6" s="24"/>
    </row>
    <row r="7" spans="1:4" ht="15" customHeight="1" x14ac:dyDescent="0.25">
      <c r="A7" s="15" t="s">
        <v>28</v>
      </c>
      <c r="B7" s="24"/>
      <c r="C7" s="24"/>
      <c r="D7" s="24"/>
    </row>
    <row r="8" spans="1:4" x14ac:dyDescent="0.25">
      <c r="A8" s="15" t="s">
        <v>39</v>
      </c>
      <c r="B8" s="24"/>
      <c r="C8" s="24"/>
      <c r="D8" s="24"/>
    </row>
    <row r="9" spans="1:4" x14ac:dyDescent="0.25">
      <c r="A9" s="15" t="s">
        <v>29</v>
      </c>
      <c r="B9" s="24"/>
      <c r="C9" s="24"/>
      <c r="D9" s="24"/>
    </row>
    <row r="10" spans="1:4" x14ac:dyDescent="0.25">
      <c r="A10" s="15" t="s">
        <v>41</v>
      </c>
      <c r="B10" s="24"/>
      <c r="C10" s="24"/>
      <c r="D10" s="24"/>
    </row>
    <row r="11" spans="1:4" ht="15.75" customHeight="1" x14ac:dyDescent="0.25">
      <c r="A11" s="15" t="s">
        <v>43</v>
      </c>
      <c r="B11" s="24"/>
      <c r="C11" s="24"/>
      <c r="D11" s="24"/>
    </row>
    <row r="12" spans="1:4" x14ac:dyDescent="0.25">
      <c r="A12" s="13"/>
      <c r="B12" s="14"/>
      <c r="C12" s="14"/>
    </row>
    <row r="13" spans="1:4" ht="15.75" x14ac:dyDescent="0.25">
      <c r="A13" s="19" t="s">
        <v>38</v>
      </c>
      <c r="B13" s="19"/>
      <c r="C13" s="19"/>
    </row>
    <row r="14" spans="1:4" x14ac:dyDescent="0.25">
      <c r="A14" s="8" t="s">
        <v>17</v>
      </c>
      <c r="B14" s="8" t="s">
        <v>31</v>
      </c>
      <c r="C14" s="8" t="s">
        <v>3</v>
      </c>
    </row>
    <row r="15" spans="1:4" ht="15" customHeight="1" x14ac:dyDescent="0.25">
      <c r="A15" s="9" t="s">
        <v>24</v>
      </c>
      <c r="B15" s="10" t="s">
        <v>32</v>
      </c>
      <c r="C15" s="9">
        <v>4</v>
      </c>
    </row>
    <row r="16" spans="1:4" x14ac:dyDescent="0.25">
      <c r="A16" s="9" t="s">
        <v>25</v>
      </c>
      <c r="B16" s="10" t="s">
        <v>33</v>
      </c>
      <c r="C16" s="9">
        <v>3</v>
      </c>
    </row>
    <row r="17" spans="1:4" ht="15" customHeight="1" x14ac:dyDescent="0.25">
      <c r="A17" s="9" t="s">
        <v>34</v>
      </c>
      <c r="B17" s="10" t="s">
        <v>35</v>
      </c>
      <c r="C17" s="9">
        <v>2</v>
      </c>
    </row>
    <row r="18" spans="1:4" x14ac:dyDescent="0.25">
      <c r="A18" s="9" t="s">
        <v>26</v>
      </c>
      <c r="B18" s="10" t="s">
        <v>36</v>
      </c>
      <c r="C18" s="9">
        <v>1</v>
      </c>
    </row>
    <row r="19" spans="1:4" x14ac:dyDescent="0.25">
      <c r="A19" s="11"/>
      <c r="B19" s="12"/>
      <c r="C19" s="11"/>
    </row>
    <row r="20" spans="1:4" ht="15" customHeight="1" x14ac:dyDescent="0.25">
      <c r="A20" s="19" t="s">
        <v>30</v>
      </c>
      <c r="B20" s="19"/>
      <c r="C20" s="19"/>
    </row>
    <row r="21" spans="1:4" x14ac:dyDescent="0.25">
      <c r="A21" s="1" t="s">
        <v>0</v>
      </c>
      <c r="B21" s="1" t="s">
        <v>1</v>
      </c>
      <c r="C21" s="1" t="s">
        <v>2</v>
      </c>
      <c r="D21" s="1" t="s">
        <v>3</v>
      </c>
    </row>
    <row r="22" spans="1:4" ht="33" customHeight="1" x14ac:dyDescent="0.25">
      <c r="A22" s="2">
        <v>1</v>
      </c>
      <c r="B22" s="3" t="s">
        <v>4</v>
      </c>
      <c r="C22" s="2" t="s">
        <v>24</v>
      </c>
      <c r="D22" s="2">
        <f t="shared" ref="D22:D34" si="0">IF(C22="E",4,IF(C22="B",3,IF(C22="R",2,IF(C22="M",1,""))))</f>
        <v>4</v>
      </c>
    </row>
    <row r="23" spans="1:4" ht="24" customHeight="1" x14ac:dyDescent="0.25">
      <c r="A23" s="2">
        <v>2</v>
      </c>
      <c r="B23" s="3" t="s">
        <v>5</v>
      </c>
      <c r="C23" s="2"/>
      <c r="D23" s="2" t="str">
        <f t="shared" si="0"/>
        <v/>
      </c>
    </row>
    <row r="24" spans="1:4" ht="24.75" customHeight="1" x14ac:dyDescent="0.25">
      <c r="A24" s="2">
        <v>3</v>
      </c>
      <c r="B24" s="3" t="s">
        <v>6</v>
      </c>
      <c r="C24" s="2"/>
      <c r="D24" s="2" t="str">
        <f t="shared" si="0"/>
        <v/>
      </c>
    </row>
    <row r="25" spans="1:4" ht="24" customHeight="1" x14ac:dyDescent="0.25">
      <c r="A25" s="2">
        <v>4</v>
      </c>
      <c r="B25" s="3" t="s">
        <v>37</v>
      </c>
      <c r="C25" s="2"/>
      <c r="D25" s="2" t="str">
        <f t="shared" si="0"/>
        <v/>
      </c>
    </row>
    <row r="26" spans="1:4" ht="24" customHeight="1" x14ac:dyDescent="0.25">
      <c r="A26" s="2">
        <v>5</v>
      </c>
      <c r="B26" s="3" t="s">
        <v>7</v>
      </c>
      <c r="C26" s="2"/>
      <c r="D26" s="2" t="str">
        <f t="shared" si="0"/>
        <v/>
      </c>
    </row>
    <row r="27" spans="1:4" ht="21.75" customHeight="1" x14ac:dyDescent="0.25">
      <c r="A27" s="2">
        <v>6</v>
      </c>
      <c r="B27" s="3" t="s">
        <v>8</v>
      </c>
      <c r="C27" s="2"/>
      <c r="D27" s="2" t="str">
        <f t="shared" si="0"/>
        <v/>
      </c>
    </row>
    <row r="28" spans="1:4" ht="33" customHeight="1" x14ac:dyDescent="0.25">
      <c r="A28" s="2">
        <v>7</v>
      </c>
      <c r="B28" s="3" t="s">
        <v>9</v>
      </c>
      <c r="C28" s="2"/>
      <c r="D28" s="2" t="str">
        <f t="shared" si="0"/>
        <v/>
      </c>
    </row>
    <row r="29" spans="1:4" ht="24.75" customHeight="1" x14ac:dyDescent="0.25">
      <c r="A29" s="2">
        <v>8</v>
      </c>
      <c r="B29" s="3" t="s">
        <v>10</v>
      </c>
      <c r="C29" s="2"/>
      <c r="D29" s="2" t="str">
        <f t="shared" si="0"/>
        <v/>
      </c>
    </row>
    <row r="30" spans="1:4" ht="30" customHeight="1" x14ac:dyDescent="0.25">
      <c r="A30" s="2">
        <v>9</v>
      </c>
      <c r="B30" s="3" t="s">
        <v>11</v>
      </c>
      <c r="C30" s="2"/>
      <c r="D30" s="2" t="str">
        <f t="shared" si="0"/>
        <v/>
      </c>
    </row>
    <row r="31" spans="1:4" ht="36" customHeight="1" x14ac:dyDescent="0.25">
      <c r="A31" s="2">
        <v>10</v>
      </c>
      <c r="B31" s="3" t="s">
        <v>44</v>
      </c>
      <c r="C31" s="2"/>
      <c r="D31" s="2" t="str">
        <f t="shared" si="0"/>
        <v/>
      </c>
    </row>
    <row r="32" spans="1:4" ht="33.75" customHeight="1" x14ac:dyDescent="0.25">
      <c r="A32" s="2">
        <v>11</v>
      </c>
      <c r="B32" s="3" t="s">
        <v>12</v>
      </c>
      <c r="C32" s="2"/>
      <c r="D32" s="2" t="str">
        <f t="shared" si="0"/>
        <v/>
      </c>
    </row>
    <row r="33" spans="1:4" ht="33.75" customHeight="1" x14ac:dyDescent="0.25">
      <c r="A33" s="2">
        <v>12</v>
      </c>
      <c r="B33" s="3" t="s">
        <v>13</v>
      </c>
      <c r="C33" s="2"/>
      <c r="D33" s="2" t="str">
        <f t="shared" si="0"/>
        <v/>
      </c>
    </row>
    <row r="34" spans="1:4" ht="39.75" customHeight="1" x14ac:dyDescent="0.25">
      <c r="A34" s="2">
        <v>13</v>
      </c>
      <c r="B34" s="3" t="s">
        <v>14</v>
      </c>
      <c r="C34" s="2"/>
      <c r="D34" s="2" t="str">
        <f t="shared" si="0"/>
        <v/>
      </c>
    </row>
    <row r="36" spans="1:4" ht="15.75" x14ac:dyDescent="0.25">
      <c r="A36" s="19" t="s">
        <v>15</v>
      </c>
      <c r="B36" s="19"/>
      <c r="C36" s="19"/>
      <c r="D36" s="16">
        <f>AVERAGE(D22:D34)</f>
        <v>4</v>
      </c>
    </row>
    <row r="38" spans="1:4" ht="15" customHeight="1" x14ac:dyDescent="0.25">
      <c r="A38" s="25"/>
      <c r="B38" s="25"/>
      <c r="C38" s="25"/>
    </row>
    <row r="39" spans="1:4" ht="15" customHeight="1" x14ac:dyDescent="0.25">
      <c r="A39" s="25"/>
      <c r="B39" s="25"/>
      <c r="C39" s="25"/>
    </row>
    <row r="40" spans="1:4" ht="15" customHeight="1" x14ac:dyDescent="0.25">
      <c r="A40" s="26"/>
      <c r="B40" s="27"/>
      <c r="C40" s="27"/>
    </row>
    <row r="41" spans="1:4" ht="15" customHeight="1" x14ac:dyDescent="0.25">
      <c r="A41" s="25" t="s">
        <v>45</v>
      </c>
      <c r="B41" s="25"/>
      <c r="C41" s="25"/>
    </row>
    <row r="42" spans="1:4" ht="15" customHeight="1" x14ac:dyDescent="0.25">
      <c r="A42" s="17"/>
      <c r="B42" s="17"/>
      <c r="C42" s="17"/>
    </row>
  </sheetData>
  <mergeCells count="13">
    <mergeCell ref="A1:A3"/>
    <mergeCell ref="B1:B3"/>
    <mergeCell ref="C1:C3"/>
    <mergeCell ref="B6:D6"/>
    <mergeCell ref="B7:D7"/>
    <mergeCell ref="B8:D8"/>
    <mergeCell ref="B9:D9"/>
    <mergeCell ref="B10:D10"/>
    <mergeCell ref="B11:D11"/>
    <mergeCell ref="A36:C36"/>
    <mergeCell ref="A20:C20"/>
    <mergeCell ref="A4:C4"/>
    <mergeCell ref="A13:C13"/>
  </mergeCells>
  <phoneticPr fontId="5" type="noConversion"/>
  <conditionalFormatting sqref="D22:D34">
    <cfRule type="colorScale" priority="1">
      <colorScale>
        <cfvo type="num" val="1"/>
        <cfvo type="num" val="3"/>
        <cfvo type="num" val="4"/>
        <color rgb="FFF8696B"/>
        <color rgb="FFFFEB84"/>
        <color rgb="FF63BE7B"/>
      </colorScale>
    </cfRule>
  </conditionalFormatting>
  <dataValidations count="1">
    <dataValidation type="list" allowBlank="1" sqref="C22:C34" xr:uid="{00000000-0002-0000-0000-000000000000}">
      <formula1>"E,B,R,M"</formula1>
    </dataValidation>
  </dataValidations>
  <pageMargins left="0.75" right="0.75" top="1" bottom="1" header="0.5" footer="0.5"/>
  <pageSetup paperSize="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B10" sqref="B10"/>
    </sheetView>
  </sheetViews>
  <sheetFormatPr baseColWidth="10" defaultColWidth="9.140625" defaultRowHeight="15" x14ac:dyDescent="0.25"/>
  <cols>
    <col min="1" max="1" width="21.42578125" customWidth="1"/>
    <col min="2" max="2" width="13.7109375" customWidth="1"/>
  </cols>
  <sheetData>
    <row r="1" spans="1:2" ht="30" x14ac:dyDescent="0.25">
      <c r="A1" s="5" t="s">
        <v>16</v>
      </c>
      <c r="B1" s="5" t="s">
        <v>17</v>
      </c>
    </row>
    <row r="2" spans="1:2" x14ac:dyDescent="0.25">
      <c r="A2" s="3" t="s">
        <v>15</v>
      </c>
      <c r="B2" s="2">
        <f>AVERAGE(Reevaluación!D22:D34)</f>
        <v>4</v>
      </c>
    </row>
    <row r="3" spans="1:2" x14ac:dyDescent="0.25">
      <c r="A3" s="3" t="s">
        <v>18</v>
      </c>
      <c r="B3" s="2" t="str">
        <f>IF(B2&gt;=3.6,"Excelente",IF(B2&gt;=2.6,"Bueno",IF(B2&gt;=1.6,"Regular",IF(B2&gt;0,"Malo",""))))</f>
        <v>Excelente</v>
      </c>
    </row>
    <row r="5" spans="1:2" x14ac:dyDescent="0.25">
      <c r="A5" t="s">
        <v>19</v>
      </c>
    </row>
    <row r="6" spans="1:2" x14ac:dyDescent="0.25">
      <c r="A6" s="3" t="s">
        <v>20</v>
      </c>
      <c r="B6" s="2">
        <v>4</v>
      </c>
    </row>
    <row r="7" spans="1:2" x14ac:dyDescent="0.25">
      <c r="A7" s="3" t="s">
        <v>21</v>
      </c>
      <c r="B7" s="2">
        <v>3</v>
      </c>
    </row>
    <row r="8" spans="1:2" x14ac:dyDescent="0.25">
      <c r="A8" s="3" t="s">
        <v>22</v>
      </c>
      <c r="B8" s="2">
        <v>2</v>
      </c>
    </row>
    <row r="9" spans="1:2" x14ac:dyDescent="0.25">
      <c r="A9" s="3" t="s">
        <v>23</v>
      </c>
      <c r="B9" s="2">
        <v>1</v>
      </c>
    </row>
  </sheetData>
  <pageMargins left="0.75" right="0.75" top="1" bottom="1" header="0.5" footer="0.5"/>
  <pageSetup paperSize="9" fitToHeigh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26.85546875" customWidth="1"/>
  </cols>
  <sheetData>
    <row r="1" spans="1:2" ht="18.75" x14ac:dyDescent="0.3">
      <c r="A1" s="6" t="s">
        <v>42</v>
      </c>
    </row>
    <row r="3" spans="1:2" ht="15.75" x14ac:dyDescent="0.25">
      <c r="A3" s="4" t="s">
        <v>15</v>
      </c>
      <c r="B3" s="7">
        <f>Resumen!B2</f>
        <v>4</v>
      </c>
    </row>
    <row r="4" spans="1:2" ht="15.75" x14ac:dyDescent="0.25">
      <c r="A4" s="4" t="s">
        <v>18</v>
      </c>
      <c r="B4" s="7" t="str">
        <f>Resumen!B3</f>
        <v>Excelente</v>
      </c>
    </row>
  </sheetData>
  <pageMargins left="0.75" right="0.75" top="1" bottom="1" header="0.5" footer="0.5"/>
  <pageSetup paperSize="9"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Reevaluación</vt:lpstr>
      <vt:lpstr>Resumen</vt:lpstr>
      <vt:lpstr>Tablero de desempeño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Isabella Davila Vanegas</cp:lastModifiedBy>
  <dcterms:created xsi:type="dcterms:W3CDTF">2026-02-19T15:28:01Z</dcterms:created>
  <dcterms:modified xsi:type="dcterms:W3CDTF">2026-03-02T19:58:02Z</dcterms:modified>
</cp:coreProperties>
</file>